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BM Homepage Revamp\Final Attachments\Phase 3 &amp; 4 法團校董會的角色與職能\"/>
    </mc:Choice>
  </mc:AlternateContent>
  <bookViews>
    <workbookView xWindow="7548" yWindow="828" windowWidth="13284" windowHeight="11400"/>
  </bookViews>
  <sheets>
    <sheet name="校董個人培訓計劃構思" sheetId="1" r:id="rId1"/>
    <sheet name="培訓課程" sheetId="3" r:id="rId2"/>
    <sheet name="清單" sheetId="2" state="hidden" r:id="rId3"/>
  </sheets>
  <definedNames>
    <definedName name="_xlnm.Print_Area" localSheetId="0">校董個人培訓計劃構思!$B$1:$G$33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" l="1"/>
  <c r="B21" i="1"/>
  <c r="B15" i="1"/>
  <c r="B7" i="1"/>
  <c r="G40" i="1" l="1"/>
  <c r="D31" i="1" l="1"/>
  <c r="F31" i="1" s="1"/>
</calcChain>
</file>

<file path=xl/sharedStrings.xml><?xml version="1.0" encoding="utf-8"?>
<sst xmlns="http://schemas.openxmlformats.org/spreadsheetml/2006/main" count="65" uniqueCount="49">
  <si>
    <t>項目</t>
  </si>
  <si>
    <t>I  校本管理</t>
  </si>
  <si>
    <t>校本管理的精神、管治模式(法團校董會的運作及組成)</t>
  </si>
  <si>
    <t>教育局、辦學團體、法團校董會三方的角色和職能</t>
  </si>
  <si>
    <t>校董的角色、職能、核心素養(知識、技能、態度)、道德操守、利益申報與披露</t>
  </si>
  <si>
    <t>校董培訓規劃、專業交流及繼任安排</t>
  </si>
  <si>
    <t>II 學校人力資源管理</t>
  </si>
  <si>
    <t>員工聘用、改編職系、晉升及署任</t>
  </si>
  <si>
    <t>聘用教職員的行政程序</t>
  </si>
  <si>
    <t>員工權利和福利</t>
  </si>
  <si>
    <t>員工考績、培訓及發展</t>
  </si>
  <si>
    <t>員工操守及紀律</t>
  </si>
  <si>
    <t>處理員工投訴</t>
  </si>
  <si>
    <t>III 學校財務管理</t>
  </si>
  <si>
    <t>學校收入</t>
    <phoneticPr fontId="1" type="noConversion"/>
  </si>
  <si>
    <t>商業活動</t>
    <phoneticPr fontId="1" type="noConversion"/>
  </si>
  <si>
    <t>物料及服務的採購</t>
    <phoneticPr fontId="1" type="noConversion"/>
  </si>
  <si>
    <t>會計及財務監控</t>
    <phoneticPr fontId="1" type="noConversion"/>
  </si>
  <si>
    <t>經審核的周年帳目及會計記錄的保存</t>
    <phoneticPr fontId="1" type="noConversion"/>
  </si>
  <si>
    <t>學校的抱負及辦學使命</t>
    <phoneticPr fontId="1" type="noConversion"/>
  </si>
  <si>
    <t>學校發展計劃</t>
    <phoneticPr fontId="1" type="noConversion"/>
  </si>
  <si>
    <t>學校政策</t>
    <phoneticPr fontId="1" type="noConversion"/>
  </si>
  <si>
    <t>課程政策</t>
    <phoneticPr fontId="1" type="noConversion"/>
  </si>
  <si>
    <t>學生事宜</t>
    <phoneticPr fontId="1" type="noConversion"/>
  </si>
  <si>
    <t>處理投訴及突發事件如危機、校內衝突、傳媒查詢等</t>
    <phoneticPr fontId="1" type="noConversion"/>
  </si>
  <si>
    <t>範疇內容</t>
    <phoneticPr fontId="1" type="noConversion"/>
  </si>
  <si>
    <t>員工辭職、解僱、退休及延長服務</t>
  </si>
  <si>
    <t>學習範疇</t>
  </si>
  <si>
    <t>IV 學校發展及政策</t>
  </si>
  <si>
    <t>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∙</t>
  </si>
  <si>
    <t>建議校董參與更多有關</t>
    <phoneticPr fontId="1" type="noConversion"/>
  </si>
  <si>
    <t>1. 有系統校董培訓課程 課程甲 
    (為不熟悉教育及學校運作的人士舉辦)</t>
  </si>
  <si>
    <t>5. 「綜合保險計劃」及「法團校董會責任保險計劃」簡介會</t>
  </si>
  <si>
    <t>https://www.edb.gov.hk/tc/sch-admin/sbm/about-sbm/corner-manager-courses.html</t>
  </si>
  <si>
    <r>
      <rPr>
        <b/>
        <sz val="26"/>
        <rFont val="Calibri"/>
        <family val="2"/>
        <scheme val="minor"/>
      </rPr>
      <t xml:space="preserve">詳情及報名請瀏覽以下網頁:
</t>
    </r>
    <r>
      <rPr>
        <sz val="26"/>
        <color theme="1"/>
        <rFont val="Calibri"/>
        <family val="2"/>
        <scheme val="minor"/>
      </rPr>
      <t xml:space="preserve">
</t>
    </r>
  </si>
  <si>
    <t>2. 有系統校董培訓課程 課程乙 第一部分: 學校管治
    (為熟悉教育及學校運作或已完成課程甲的人士舉辦)</t>
  </si>
  <si>
    <t>2. 有系統校董培訓課程 課程乙 第二A部分: 法律事務
    (為熟悉教育及學校運作或已完成課程甲的人士舉辦)</t>
  </si>
  <si>
    <t>3.  有系統校董培訓課程 課程乙 第二B部分: 法律事務
    (為熟悉教育及學校運作或已完成課程甲的人士舉辦)</t>
  </si>
  <si>
    <t>選項
 (請選擇)</t>
  </si>
  <si>
    <t>範疇的培訓。有關培訓資料，</t>
  </si>
  <si>
    <t>。</t>
  </si>
  <si>
    <t>4. 校董專題講座/工作坊 (每年設有不同主題)</t>
  </si>
  <si>
    <t>4. 校董專題講座 / 工作坊 (每年設有不同主題)</t>
  </si>
  <si>
    <t>教育局提供的校董培訓課程/活動</t>
  </si>
  <si>
    <r>
      <t>3. 有系統校董培訓課程 課程SV</t>
    </r>
    <r>
      <rPr>
        <b/>
        <sz val="20"/>
        <rFont val="微軟正黑體"/>
        <family val="2"/>
        <charset val="136"/>
      </rPr>
      <t xml:space="preserve">
    (為學校校監舉辦)</t>
    </r>
  </si>
  <si>
    <r>
      <t>4. 有系統校董培訓課程 課程SV</t>
    </r>
    <r>
      <rPr>
        <b/>
        <sz val="20"/>
        <rFont val="微軟正黑體"/>
        <family val="2"/>
        <charset val="136"/>
      </rPr>
      <t xml:space="preserve">
    (為學校校監舉辦)</t>
    </r>
  </si>
  <si>
    <r>
      <rPr>
        <b/>
        <sz val="46"/>
        <color rgb="FF7030A0"/>
        <rFont val="微軟正黑體"/>
        <family val="2"/>
        <charset val="136"/>
      </rPr>
      <t>校董個人培訓計劃構思</t>
    </r>
    <r>
      <rPr>
        <b/>
        <sz val="40"/>
        <color rgb="FF7030A0"/>
        <rFont val="微軟正黑體"/>
        <family val="2"/>
        <charset val="136"/>
      </rPr>
      <t xml:space="preserve">
</t>
    </r>
    <r>
      <rPr>
        <b/>
        <sz val="24"/>
        <color theme="8" tint="-0.249977111117893"/>
        <rFont val="微軟正黑體"/>
        <family val="2"/>
        <charset val="136"/>
      </rPr>
      <t xml:space="preserve">
以下是校董培訓的學習範疇和內容，請在「選項」欄內選擇以下合適的描述：
</t>
    </r>
    <r>
      <rPr>
        <b/>
        <sz val="22"/>
        <color theme="5" tint="-0.249977111117893"/>
        <rFont val="微軟正黑體"/>
        <family val="2"/>
        <charset val="136"/>
      </rPr>
      <t>0-未能掌握  1-初步掌握  2-完全掌握</t>
    </r>
    <r>
      <rPr>
        <b/>
        <sz val="22"/>
        <color theme="8" tint="-0.249977111117893"/>
        <rFont val="微軟正黑體"/>
        <family val="2"/>
        <charset val="136"/>
      </rPr>
      <t xml:space="preserve">
完成後，你便可知道你的培訓需要，從而規劃。
</t>
    </r>
    <r>
      <rPr>
        <b/>
        <sz val="24"/>
        <color theme="2" tint="-0.749992370372631"/>
        <rFont val="微軟正黑體"/>
        <family val="2"/>
        <charset val="136"/>
      </rPr>
      <t xml:space="preserve">
</t>
    </r>
    <r>
      <rPr>
        <b/>
        <sz val="24"/>
        <color rgb="FFFF0000"/>
        <rFont val="微軟正黑體"/>
        <family val="2"/>
        <charset val="136"/>
      </rPr>
      <t>(</t>
    </r>
    <r>
      <rPr>
        <b/>
        <i/>
        <sz val="22"/>
        <color rgb="FFFF0000"/>
        <rFont val="微軟正黑體"/>
        <family val="2"/>
        <charset val="136"/>
      </rPr>
      <t>注意: 此工具只供參考之用。)</t>
    </r>
  </si>
  <si>
    <t>5. 校董專題講座 / 工作坊 (每年設有不同主題)</t>
  </si>
  <si>
    <t>6.「綜合保險計劃」及「法團校董會責任保險計劃」簡介會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</si>
</sst>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b/>
      <sz val="24"/>
      <name val="微軟正黑體"/>
      <family val="2"/>
      <charset val="136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name val="微軟正黑體"/>
      <family val="2"/>
      <charset val="136"/>
    </font>
    <font>
      <b/>
      <sz val="22"/>
      <name val="微軟正黑體"/>
      <family val="2"/>
      <charset val="136"/>
    </font>
    <font>
      <b/>
      <sz val="26"/>
      <color theme="0"/>
      <name val="微軟正黑體"/>
      <family val="2"/>
      <charset val="136"/>
    </font>
    <font>
      <u/>
      <sz val="20"/>
      <color theme="10"/>
      <name val="Calibri"/>
      <family val="2"/>
      <scheme val="minor"/>
    </font>
    <font>
      <sz val="20"/>
      <color theme="1"/>
      <name val="微軟正黑體"/>
      <family val="2"/>
      <charset val="136"/>
    </font>
    <font>
      <b/>
      <sz val="26"/>
      <name val="Calibri"/>
      <family val="2"/>
      <scheme val="minor"/>
    </font>
    <font>
      <b/>
      <sz val="26"/>
      <name val="微軟正黑體"/>
      <family val="2"/>
      <charset val="136"/>
    </font>
    <font>
      <b/>
      <sz val="24"/>
      <color theme="2" tint="-0.749992370372631"/>
      <name val="微軟正黑體"/>
      <family val="2"/>
      <charset val="136"/>
    </font>
    <font>
      <b/>
      <sz val="40"/>
      <color rgb="FF7030A0"/>
      <name val="微軟正黑體"/>
      <family val="2"/>
      <charset val="136"/>
    </font>
    <font>
      <b/>
      <i/>
      <sz val="22"/>
      <color rgb="FFFF0000"/>
      <name val="微軟正黑體"/>
      <family val="2"/>
      <charset val="136"/>
    </font>
    <font>
      <b/>
      <sz val="46"/>
      <color rgb="FF7030A0"/>
      <name val="微軟正黑體"/>
      <family val="2"/>
      <charset val="136"/>
    </font>
    <font>
      <b/>
      <sz val="26"/>
      <color theme="5" tint="-0.499984740745262"/>
      <name val="微軟正黑體"/>
      <family val="2"/>
      <charset val="136"/>
    </font>
    <font>
      <b/>
      <sz val="22"/>
      <color theme="5" tint="-0.499984740745262"/>
      <name val="微軟正黑體"/>
      <family val="2"/>
      <charset val="136"/>
    </font>
    <font>
      <b/>
      <sz val="26"/>
      <color rgb="FF2C7850"/>
      <name val="微軟正黑體"/>
      <family val="2"/>
      <charset val="136"/>
    </font>
    <font>
      <b/>
      <sz val="22"/>
      <color rgb="FF2C7850"/>
      <name val="微軟正黑體"/>
      <family val="2"/>
      <charset val="136"/>
    </font>
    <font>
      <b/>
      <sz val="26"/>
      <color rgb="FFB4CB0B"/>
      <name val="微軟正黑體"/>
      <family val="2"/>
      <charset val="136"/>
    </font>
    <font>
      <b/>
      <sz val="26"/>
      <color theme="4" tint="-0.499984740745262"/>
      <name val="微軟正黑體"/>
      <family val="2"/>
      <charset val="136"/>
    </font>
    <font>
      <b/>
      <sz val="22"/>
      <color theme="4" tint="-0.499984740745262"/>
      <name val="微軟正黑體"/>
      <family val="2"/>
      <charset val="136"/>
    </font>
    <font>
      <sz val="20"/>
      <name val="微軟正黑體"/>
      <family val="2"/>
      <charset val="136"/>
    </font>
    <font>
      <b/>
      <sz val="26"/>
      <color theme="8" tint="-0.249977111117893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22"/>
      <color theme="1"/>
      <name val="微軟正黑體"/>
      <family val="2"/>
      <charset val="136"/>
    </font>
    <font>
      <b/>
      <sz val="26"/>
      <color rgb="FF7030A0"/>
      <name val="微軟正黑體"/>
      <family val="2"/>
      <charset val="136"/>
    </font>
    <font>
      <b/>
      <sz val="22"/>
      <color rgb="FF7030A0"/>
      <name val="微軟正黑體"/>
      <family val="2"/>
      <charset val="136"/>
    </font>
    <font>
      <u/>
      <sz val="11"/>
      <color theme="10"/>
      <name val="微軟正黑體"/>
      <family val="2"/>
      <charset val="136"/>
    </font>
    <font>
      <sz val="26"/>
      <color theme="1"/>
      <name val="Calibri"/>
      <family val="2"/>
      <scheme val="minor"/>
    </font>
    <font>
      <b/>
      <sz val="22"/>
      <color theme="5" tint="-0.249977111117893"/>
      <name val="微軟正黑體"/>
      <family val="2"/>
      <charset val="136"/>
    </font>
    <font>
      <b/>
      <sz val="26"/>
      <color theme="7" tint="-0.499984740745262"/>
      <name val="微軟正黑體"/>
      <family val="2"/>
      <charset val="136"/>
    </font>
    <font>
      <b/>
      <sz val="24"/>
      <color theme="1"/>
      <name val="微軟正黑體"/>
      <family val="2"/>
      <charset val="136"/>
    </font>
    <font>
      <b/>
      <sz val="24"/>
      <color theme="0"/>
      <name val="微軟正黑體"/>
      <family val="2"/>
      <charset val="136"/>
    </font>
    <font>
      <b/>
      <sz val="22"/>
      <color theme="10"/>
      <name val="微軟正黑體"/>
      <family val="2"/>
      <charset val="136"/>
    </font>
    <font>
      <b/>
      <u/>
      <sz val="22"/>
      <color theme="4" tint="-0.249977111117893"/>
      <name val="Calibri"/>
      <family val="2"/>
      <scheme val="minor"/>
    </font>
    <font>
      <b/>
      <sz val="24"/>
      <color rgb="FFFF0000"/>
      <name val="微軟正黑體"/>
      <family val="2"/>
      <charset val="136"/>
    </font>
    <font>
      <b/>
      <sz val="24"/>
      <color theme="8" tint="-0.249977111117893"/>
      <name val="微軟正黑體"/>
      <family val="2"/>
      <charset val="136"/>
    </font>
    <font>
      <b/>
      <sz val="22"/>
      <color theme="8" tint="-0.249977111117893"/>
      <name val="微軟正黑體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3F5"/>
        <bgColor indexed="64"/>
      </patternFill>
    </fill>
  </fills>
  <borders count="64">
    <border>
      <left/>
      <right/>
      <top/>
      <bottom/>
      <diagonal/>
    </border>
    <border>
      <left/>
      <right style="hair">
        <color theme="5"/>
      </right>
      <top/>
      <bottom/>
      <diagonal/>
    </border>
    <border>
      <left style="hair">
        <color theme="5"/>
      </left>
      <right/>
      <top style="thin">
        <color theme="2" tint="-0.499984740745262"/>
      </top>
      <bottom/>
      <diagonal/>
    </border>
    <border>
      <left/>
      <right style="hair">
        <color theme="5"/>
      </right>
      <top style="thin">
        <color theme="2" tint="-0.499984740745262"/>
      </top>
      <bottom/>
      <diagonal/>
    </border>
    <border>
      <left style="hair">
        <color theme="5"/>
      </left>
      <right/>
      <top/>
      <bottom/>
      <diagonal/>
    </border>
    <border>
      <left style="hair">
        <color theme="5"/>
      </left>
      <right/>
      <top/>
      <bottom style="mediumDashDotDot">
        <color theme="5"/>
      </bottom>
      <diagonal/>
    </border>
    <border>
      <left/>
      <right style="hair">
        <color theme="5"/>
      </right>
      <top/>
      <bottom style="mediumDashDotDot">
        <color theme="5"/>
      </bottom>
      <diagonal/>
    </border>
    <border>
      <left/>
      <right style="hair">
        <color theme="9" tint="-0.24994659260841701"/>
      </right>
      <top style="mediumDashDotDot">
        <color theme="5"/>
      </top>
      <bottom/>
      <diagonal/>
    </border>
    <border>
      <left/>
      <right style="hair">
        <color theme="9" tint="-0.24994659260841701"/>
      </right>
      <top/>
      <bottom/>
      <diagonal/>
    </border>
    <border>
      <left/>
      <right style="hair">
        <color theme="9" tint="-0.24994659260841701"/>
      </right>
      <top/>
      <bottom style="mediumDashDotDot">
        <color theme="9" tint="-0.24994659260841701"/>
      </bottom>
      <diagonal/>
    </border>
    <border>
      <left style="hair">
        <color theme="4" tint="-0.24994659260841701"/>
      </left>
      <right/>
      <top/>
      <bottom/>
      <diagonal/>
    </border>
    <border>
      <left/>
      <right style="hair">
        <color theme="8" tint="-0.24994659260841701"/>
      </right>
      <top/>
      <bottom/>
      <diagonal/>
    </border>
    <border>
      <left style="hair">
        <color theme="9" tint="-0.499984740745262"/>
      </left>
      <right/>
      <top/>
      <bottom style="mediumDashDotDot">
        <color theme="9" tint="-0.24994659260841701"/>
      </bottom>
      <diagonal/>
    </border>
    <border>
      <left/>
      <right/>
      <top style="mediumDashDotDot">
        <color theme="5"/>
      </top>
      <bottom/>
      <diagonal/>
    </border>
    <border>
      <left/>
      <right/>
      <top/>
      <bottom style="mediumDashDotDot">
        <color theme="9" tint="-0.24994659260841701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mediumDashDotDot">
        <color theme="9" tint="-0.24994659260841701"/>
      </top>
      <bottom/>
      <diagonal/>
    </border>
    <border>
      <left/>
      <right/>
      <top/>
      <bottom style="mediumDashDotDot">
        <color theme="5"/>
      </bottom>
      <diagonal/>
    </border>
    <border>
      <left/>
      <right style="hair">
        <color theme="4" tint="-0.499984740745262"/>
      </right>
      <top/>
      <bottom/>
      <diagonal/>
    </border>
    <border>
      <left/>
      <right style="hair">
        <color theme="5" tint="-0.24994659260841701"/>
      </right>
      <top style="mediumDashDotDot">
        <color theme="9" tint="-0.24994659260841701"/>
      </top>
      <bottom/>
      <diagonal/>
    </border>
    <border>
      <left/>
      <right style="hair">
        <color theme="5" tint="-0.24994659260841701"/>
      </right>
      <top/>
      <bottom/>
      <diagonal/>
    </border>
    <border>
      <left/>
      <right/>
      <top/>
      <bottom style="mediumDashDotDot">
        <color theme="5" tint="-0.24994659260841701"/>
      </bottom>
      <diagonal/>
    </border>
    <border>
      <left/>
      <right style="hair">
        <color theme="5" tint="-0.24994659260841701"/>
      </right>
      <top/>
      <bottom style="mediumDashDotDot">
        <color theme="5" tint="-0.24994659260841701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/>
      <bottom style="thin">
        <color theme="2" tint="-0.499984740745262"/>
      </bottom>
      <diagonal/>
    </border>
    <border>
      <left style="thin">
        <color indexed="64"/>
      </left>
      <right style="hair">
        <color theme="5"/>
      </right>
      <top style="thin">
        <color theme="2" tint="-0.499984740745262"/>
      </top>
      <bottom/>
      <diagonal/>
    </border>
    <border>
      <left style="hair">
        <color theme="5"/>
      </left>
      <right style="thin">
        <color indexed="64"/>
      </right>
      <top style="thin">
        <color theme="2" tint="-0.499984740745262"/>
      </top>
      <bottom style="hair">
        <color theme="5"/>
      </bottom>
      <diagonal/>
    </border>
    <border>
      <left style="thin">
        <color indexed="64"/>
      </left>
      <right style="hair">
        <color theme="5"/>
      </right>
      <top/>
      <bottom/>
      <diagonal/>
    </border>
    <border>
      <left style="hair">
        <color theme="5"/>
      </left>
      <right style="thin">
        <color indexed="64"/>
      </right>
      <top style="hair">
        <color theme="5"/>
      </top>
      <bottom style="hair">
        <color theme="5"/>
      </bottom>
      <diagonal/>
    </border>
    <border>
      <left style="thin">
        <color indexed="64"/>
      </left>
      <right style="hair">
        <color theme="5"/>
      </right>
      <top/>
      <bottom style="mediumDashDotDot">
        <color theme="5"/>
      </bottom>
      <diagonal/>
    </border>
    <border diagonalUp="1">
      <left style="hair">
        <color theme="5"/>
      </left>
      <right style="thin">
        <color indexed="64"/>
      </right>
      <top style="hair">
        <color theme="5"/>
      </top>
      <bottom style="mediumDashDotDot">
        <color theme="5"/>
      </bottom>
      <diagonal style="hair">
        <color theme="5"/>
      </diagonal>
    </border>
    <border>
      <left style="thin">
        <color indexed="64"/>
      </left>
      <right style="hair">
        <color theme="9" tint="-0.24994659260841701"/>
      </right>
      <top style="mediumDashDotDot">
        <color theme="5"/>
      </top>
      <bottom/>
      <diagonal/>
    </border>
    <border>
      <left/>
      <right style="thin">
        <color indexed="64"/>
      </right>
      <top style="mediumDashDotDot">
        <color theme="5"/>
      </top>
      <bottom/>
      <diagonal/>
    </border>
    <border>
      <left style="thin">
        <color indexed="64"/>
      </left>
      <right style="hair">
        <color theme="9" tint="-0.24994659260841701"/>
      </right>
      <top/>
      <bottom/>
      <diagonal/>
    </border>
    <border>
      <left/>
      <right style="thin">
        <color indexed="64"/>
      </right>
      <top style="hair">
        <color theme="9" tint="-0.499984740745262"/>
      </top>
      <bottom/>
      <diagonal/>
    </border>
    <border>
      <left/>
      <right style="thin">
        <color indexed="64"/>
      </right>
      <top style="hair">
        <color theme="9" tint="-0.499984740745262"/>
      </top>
      <bottom style="hair">
        <color theme="9" tint="-0.499984740745262"/>
      </bottom>
      <diagonal/>
    </border>
    <border>
      <left style="thin">
        <color indexed="64"/>
      </left>
      <right style="hair">
        <color theme="9" tint="-0.499984740745262"/>
      </right>
      <top/>
      <bottom style="mediumDashDotDot">
        <color theme="9" tint="-0.24994659260841701"/>
      </bottom>
      <diagonal/>
    </border>
    <border diagonalUp="1">
      <left style="hair">
        <color theme="9" tint="-0.24994659260841701"/>
      </left>
      <right style="thin">
        <color indexed="64"/>
      </right>
      <top style="hair">
        <color theme="9" tint="-0.499984740745262"/>
      </top>
      <bottom style="mediumDashDotDot">
        <color theme="9" tint="-0.24994659260841701"/>
      </bottom>
      <diagonal style="hair">
        <color theme="9" tint="-0.24994659260841701"/>
      </diagonal>
    </border>
    <border>
      <left style="thin">
        <color indexed="64"/>
      </left>
      <right style="hair">
        <color theme="5" tint="-0.24994659260841701"/>
      </right>
      <top style="mediumDashDotDot">
        <color theme="9" tint="-0.24994659260841701"/>
      </top>
      <bottom/>
      <diagonal/>
    </border>
    <border>
      <left style="hair">
        <color theme="5" tint="-0.24994659260841701"/>
      </left>
      <right style="thin">
        <color indexed="64"/>
      </right>
      <top style="mediumDashDotDot">
        <color theme="9" tint="-0.24994659260841701"/>
      </top>
      <bottom style="hair">
        <color theme="5" tint="-0.24994659260841701"/>
      </bottom>
      <diagonal/>
    </border>
    <border>
      <left style="thin">
        <color indexed="64"/>
      </left>
      <right style="hair">
        <color theme="5" tint="-0.24994659260841701"/>
      </right>
      <top/>
      <bottom/>
      <diagonal/>
    </border>
    <border>
      <left style="hair">
        <color theme="5" tint="-0.24994659260841701"/>
      </left>
      <right style="thin">
        <color indexed="64"/>
      </right>
      <top style="hair">
        <color theme="5" tint="-0.24994659260841701"/>
      </top>
      <bottom style="hair">
        <color theme="5" tint="-0.24994659260841701"/>
      </bottom>
      <diagonal/>
    </border>
    <border>
      <left style="thin">
        <color indexed="64"/>
      </left>
      <right style="hair">
        <color theme="5" tint="-0.24994659260841701"/>
      </right>
      <top/>
      <bottom style="mediumDashDotDot">
        <color theme="5" tint="-0.24994659260841701"/>
      </bottom>
      <diagonal/>
    </border>
    <border diagonalUp="1">
      <left style="hair">
        <color theme="5" tint="-0.24994659260841701"/>
      </left>
      <right style="thin">
        <color indexed="64"/>
      </right>
      <top style="hair">
        <color theme="5" tint="-0.24994659260841701"/>
      </top>
      <bottom style="mediumDashDotDot">
        <color theme="5" tint="-0.24994659260841701"/>
      </bottom>
      <diagonal style="hair">
        <color theme="5" tint="-0.24994659260841701"/>
      </diagonal>
    </border>
    <border>
      <left style="thin">
        <color indexed="64"/>
      </left>
      <right style="hair">
        <color theme="4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4" tint="-0.24994659260841701"/>
      </top>
      <bottom/>
      <diagonal/>
    </border>
    <border>
      <left/>
      <right style="thin">
        <color indexed="64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indexed="64"/>
      </left>
      <right style="hair">
        <color theme="4" tint="-0.24994659260841701"/>
      </right>
      <top/>
      <bottom style="thin">
        <color indexed="64"/>
      </bottom>
      <diagonal/>
    </border>
    <border>
      <left style="hair">
        <color theme="4" tint="-0.2499465926084170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theme="4" tint="-0.24994659260841701"/>
      </right>
      <top/>
      <bottom style="thin">
        <color indexed="64"/>
      </bottom>
      <diagonal/>
    </border>
    <border diagonalUp="1">
      <left style="hair">
        <color theme="4" tint="-0.24994659260841701"/>
      </left>
      <right style="thin">
        <color indexed="64"/>
      </right>
      <top style="hair">
        <color theme="4" tint="-0.24994659260841701"/>
      </top>
      <bottom style="thin">
        <color indexed="64"/>
      </bottom>
      <diagonal style="hair">
        <color theme="4" tint="-0.24994659260841701"/>
      </diagonal>
    </border>
    <border>
      <left/>
      <right/>
      <top/>
      <bottom style="thin">
        <color theme="2" tint="-0.499984740745262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2"/>
    <xf numFmtId="0" fontId="4" fillId="4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4" borderId="0" xfId="0" quotePrefix="1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8" fillId="0" borderId="0" xfId="0" applyFont="1"/>
    <xf numFmtId="0" fontId="13" fillId="0" borderId="0" xfId="0" applyFont="1" applyAlignment="1">
      <alignment vertical="center"/>
    </xf>
    <xf numFmtId="0" fontId="10" fillId="7" borderId="9" xfId="0" applyFont="1" applyFill="1" applyBorder="1" applyAlignment="1">
      <alignment horizontal="center" vertical="center"/>
    </xf>
    <xf numFmtId="0" fontId="7" fillId="0" borderId="0" xfId="0" applyFont="1"/>
    <xf numFmtId="0" fontId="3" fillId="0" borderId="0" xfId="2" applyFont="1"/>
    <xf numFmtId="0" fontId="0" fillId="0" borderId="0" xfId="0" applyFont="1"/>
    <xf numFmtId="0" fontId="10" fillId="6" borderId="2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0" fontId="10" fillId="6" borderId="6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29" fillId="0" borderId="0" xfId="0" applyFont="1"/>
    <xf numFmtId="0" fontId="30" fillId="0" borderId="0" xfId="0" applyFont="1"/>
    <xf numFmtId="9" fontId="29" fillId="0" borderId="0" xfId="0" applyNumberFormat="1" applyFont="1"/>
    <xf numFmtId="0" fontId="33" fillId="0" borderId="0" xfId="2" applyFont="1"/>
    <xf numFmtId="0" fontId="10" fillId="8" borderId="21" xfId="0" applyFont="1" applyFill="1" applyBorder="1" applyAlignment="1"/>
    <xf numFmtId="0" fontId="10" fillId="8" borderId="22" xfId="0" applyFont="1" applyFill="1" applyBorder="1" applyAlignment="1">
      <alignment horizontal="center"/>
    </xf>
    <xf numFmtId="0" fontId="34" fillId="9" borderId="0" xfId="0" applyFont="1" applyFill="1" applyAlignment="1">
      <alignment vertical="center"/>
    </xf>
    <xf numFmtId="0" fontId="0" fillId="9" borderId="0" xfId="0" applyFill="1"/>
    <xf numFmtId="0" fontId="12" fillId="9" borderId="0" xfId="2" applyFont="1" applyFill="1" applyAlignment="1">
      <alignment wrapText="1"/>
    </xf>
    <xf numFmtId="0" fontId="9" fillId="6" borderId="27" xfId="0" quotePrefix="1" applyFont="1" applyFill="1" applyBorder="1" applyAlignment="1">
      <alignment vertical="center" wrapText="1"/>
    </xf>
    <xf numFmtId="0" fontId="9" fillId="6" borderId="27" xfId="0" quotePrefix="1" applyNumberFormat="1" applyFont="1" applyFill="1" applyBorder="1" applyAlignment="1">
      <alignment horizontal="left" vertical="center" wrapText="1"/>
    </xf>
    <xf numFmtId="0" fontId="9" fillId="7" borderId="27" xfId="0" applyFont="1" applyFill="1" applyBorder="1" applyAlignment="1">
      <alignment vertical="center" wrapText="1"/>
    </xf>
    <xf numFmtId="0" fontId="9" fillId="8" borderId="27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vertical="center" wrapText="1"/>
    </xf>
    <xf numFmtId="0" fontId="9" fillId="6" borderId="28" xfId="0" quotePrefix="1" applyFont="1" applyFill="1" applyBorder="1" applyAlignment="1">
      <alignment vertical="center" wrapText="1"/>
    </xf>
    <xf numFmtId="0" fontId="9" fillId="6" borderId="29" xfId="0" quotePrefix="1" applyFont="1" applyFill="1" applyBorder="1" applyAlignment="1">
      <alignment vertical="center" wrapText="1"/>
    </xf>
    <xf numFmtId="0" fontId="9" fillId="7" borderId="28" xfId="0" applyFont="1" applyFill="1" applyBorder="1" applyAlignment="1">
      <alignment vertical="center" wrapText="1"/>
    </xf>
    <xf numFmtId="0" fontId="9" fillId="7" borderId="29" xfId="0" applyFont="1" applyFill="1" applyBorder="1" applyAlignment="1">
      <alignment vertical="center" wrapText="1"/>
    </xf>
    <xf numFmtId="0" fontId="9" fillId="8" borderId="28" xfId="0" applyFont="1" applyFill="1" applyBorder="1" applyAlignment="1">
      <alignment vertical="center" wrapText="1"/>
    </xf>
    <xf numFmtId="0" fontId="9" fillId="8" borderId="29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11" fillId="5" borderId="26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 wrapText="1"/>
    </xf>
    <xf numFmtId="9" fontId="37" fillId="3" borderId="0" xfId="0" applyNumberFormat="1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38" fillId="5" borderId="23" xfId="0" applyFont="1" applyFill="1" applyBorder="1" applyAlignment="1">
      <alignment horizontal="center" vertical="center"/>
    </xf>
    <xf numFmtId="0" fontId="38" fillId="5" borderId="33" xfId="0" applyFont="1" applyFill="1" applyBorder="1" applyAlignment="1">
      <alignment horizontal="center" vertical="center"/>
    </xf>
    <xf numFmtId="0" fontId="38" fillId="5" borderId="34" xfId="0" applyFont="1" applyFill="1" applyBorder="1" applyAlignment="1">
      <alignment horizontal="center" vertical="center" wrapText="1"/>
    </xf>
    <xf numFmtId="0" fontId="21" fillId="6" borderId="36" xfId="0" applyFont="1" applyFill="1" applyBorder="1" applyAlignment="1">
      <alignment horizontal="center" vertical="center"/>
    </xf>
    <xf numFmtId="0" fontId="21" fillId="6" borderId="38" xfId="0" applyFont="1" applyFill="1" applyBorder="1" applyAlignment="1">
      <alignment horizontal="center" vertical="center"/>
    </xf>
    <xf numFmtId="9" fontId="9" fillId="6" borderId="39" xfId="1" applyFont="1" applyFill="1" applyBorder="1" applyAlignment="1">
      <alignment horizontal="center" vertical="center"/>
    </xf>
    <xf numFmtId="0" fontId="15" fillId="6" borderId="40" xfId="0" applyFont="1" applyFill="1" applyBorder="1" applyAlignment="1">
      <alignment horizontal="center" vertical="center"/>
    </xf>
    <xf numFmtId="0" fontId="23" fillId="7" borderId="42" xfId="0" applyFont="1" applyFill="1" applyBorder="1" applyAlignment="1">
      <alignment horizontal="center" vertical="center"/>
    </xf>
    <xf numFmtId="0" fontId="23" fillId="7" borderId="44" xfId="0" applyFont="1" applyFill="1" applyBorder="1" applyAlignment="1">
      <alignment horizontal="center" vertical="center"/>
    </xf>
    <xf numFmtId="0" fontId="23" fillId="7" borderId="45" xfId="0" applyFont="1" applyFill="1" applyBorder="1" applyAlignment="1">
      <alignment horizontal="center" vertical="center"/>
    </xf>
    <xf numFmtId="9" fontId="9" fillId="7" borderId="46" xfId="1" applyFont="1" applyFill="1" applyBorder="1" applyAlignment="1">
      <alignment horizontal="center" vertical="center"/>
    </xf>
    <xf numFmtId="0" fontId="22" fillId="7" borderId="47" xfId="0" applyFont="1" applyFill="1" applyBorder="1" applyAlignment="1">
      <alignment horizontal="center" vertical="center"/>
    </xf>
    <xf numFmtId="0" fontId="35" fillId="8" borderId="49" xfId="0" applyFont="1" applyFill="1" applyBorder="1" applyAlignment="1">
      <alignment horizontal="center" vertical="center"/>
    </xf>
    <xf numFmtId="0" fontId="35" fillId="8" borderId="51" xfId="0" applyFont="1" applyFill="1" applyBorder="1" applyAlignment="1">
      <alignment horizontal="center" vertical="center"/>
    </xf>
    <xf numFmtId="9" fontId="9" fillId="8" borderId="52" xfId="1" applyFont="1" applyFill="1" applyBorder="1" applyAlignment="1">
      <alignment horizontal="center" vertical="center"/>
    </xf>
    <xf numFmtId="0" fontId="24" fillId="8" borderId="53" xfId="0" applyFont="1" applyFill="1" applyBorder="1" applyAlignment="1">
      <alignment horizontal="center" vertical="center"/>
    </xf>
    <xf numFmtId="0" fontId="26" fillId="2" borderId="55" xfId="0" applyFont="1" applyFill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  <xf numFmtId="0" fontId="26" fillId="2" borderId="57" xfId="0" applyFont="1" applyFill="1" applyBorder="1" applyAlignment="1">
      <alignment horizontal="center" vertical="center"/>
    </xf>
    <xf numFmtId="9" fontId="9" fillId="2" borderId="58" xfId="1" applyFont="1" applyFill="1" applyBorder="1" applyAlignment="1">
      <alignment horizontal="center" vertical="center"/>
    </xf>
    <xf numFmtId="0" fontId="10" fillId="2" borderId="59" xfId="0" applyFont="1" applyFill="1" applyBorder="1" applyAlignment="1"/>
    <xf numFmtId="0" fontId="27" fillId="2" borderId="60" xfId="0" applyFont="1" applyFill="1" applyBorder="1" applyAlignment="1"/>
    <xf numFmtId="0" fontId="27" fillId="2" borderId="61" xfId="0" applyFont="1" applyFill="1" applyBorder="1" applyAlignment="1">
      <alignment horizontal="center"/>
    </xf>
    <xf numFmtId="0" fontId="28" fillId="2" borderId="62" xfId="0" applyFont="1" applyFill="1" applyBorder="1"/>
    <xf numFmtId="0" fontId="32" fillId="3" borderId="0" xfId="0" applyFont="1" applyFill="1" applyAlignment="1">
      <alignment horizontal="center" vertical="center"/>
    </xf>
    <xf numFmtId="0" fontId="39" fillId="3" borderId="0" xfId="2" applyFont="1" applyFill="1" applyAlignment="1">
      <alignment vertical="center"/>
    </xf>
    <xf numFmtId="0" fontId="0" fillId="0" borderId="0" xfId="0" applyAlignment="1">
      <alignment vertical="center"/>
    </xf>
    <xf numFmtId="0" fontId="40" fillId="3" borderId="0" xfId="0" applyFont="1" applyFill="1" applyAlignment="1">
      <alignment vertical="center"/>
    </xf>
    <xf numFmtId="0" fontId="16" fillId="3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20" fillId="6" borderId="35" xfId="0" applyFont="1" applyFill="1" applyBorder="1" applyAlignment="1">
      <alignment horizontal="center" vertical="center"/>
    </xf>
    <xf numFmtId="0" fontId="20" fillId="6" borderId="37" xfId="0" applyFont="1" applyFill="1" applyBorder="1" applyAlignment="1">
      <alignment horizontal="center" vertical="center"/>
    </xf>
    <xf numFmtId="0" fontId="22" fillId="7" borderId="41" xfId="0" applyFont="1" applyFill="1" applyBorder="1" applyAlignment="1">
      <alignment horizontal="center" vertical="center"/>
    </xf>
    <xf numFmtId="0" fontId="22" fillId="7" borderId="43" xfId="0" applyFont="1" applyFill="1" applyBorder="1" applyAlignment="1">
      <alignment horizontal="center" vertical="center"/>
    </xf>
    <xf numFmtId="0" fontId="25" fillId="2" borderId="54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left" vertical="center"/>
    </xf>
    <xf numFmtId="0" fontId="10" fillId="8" borderId="20" xfId="0" applyFont="1" applyFill="1" applyBorder="1" applyAlignment="1">
      <alignment horizontal="left" vertical="center"/>
    </xf>
    <xf numFmtId="0" fontId="10" fillId="8" borderId="16" xfId="0" applyFont="1" applyFill="1" applyBorder="1" applyAlignment="1">
      <alignment horizontal="left" vertical="center"/>
    </xf>
    <xf numFmtId="0" fontId="10" fillId="8" borderId="19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38" fillId="5" borderId="24" xfId="0" applyFont="1" applyFill="1" applyBorder="1" applyAlignment="1">
      <alignment horizontal="center" vertical="center"/>
    </xf>
    <xf numFmtId="0" fontId="38" fillId="5" borderId="63" xfId="0" applyFont="1" applyFill="1" applyBorder="1" applyAlignment="1">
      <alignment horizontal="center" vertical="center"/>
    </xf>
    <xf numFmtId="0" fontId="38" fillId="5" borderId="25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 vertical="top"/>
    </xf>
    <xf numFmtId="0" fontId="32" fillId="3" borderId="0" xfId="0" applyFont="1" applyFill="1" applyAlignment="1">
      <alignment horizontal="right" vertical="center"/>
    </xf>
    <xf numFmtId="0" fontId="30" fillId="3" borderId="0" xfId="0" applyFont="1" applyFill="1" applyAlignment="1">
      <alignment horizontal="right" vertical="center"/>
    </xf>
    <xf numFmtId="0" fontId="10" fillId="6" borderId="15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left" vertical="center"/>
    </xf>
    <xf numFmtId="0" fontId="10" fillId="7" borderId="7" xfId="0" applyFont="1" applyFill="1" applyBorder="1" applyAlignment="1">
      <alignment horizontal="left" vertical="center"/>
    </xf>
    <xf numFmtId="0" fontId="10" fillId="7" borderId="8" xfId="0" applyFont="1" applyFill="1" applyBorder="1" applyAlignment="1">
      <alignment horizontal="left" vertical="center"/>
    </xf>
    <xf numFmtId="0" fontId="20" fillId="8" borderId="48" xfId="0" applyFont="1" applyFill="1" applyBorder="1" applyAlignment="1">
      <alignment horizontal="center" vertical="center"/>
    </xf>
    <xf numFmtId="0" fontId="36" fillId="8" borderId="5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4">
    <dxf>
      <font>
        <b/>
        <i val="0"/>
        <color auto="1"/>
      </font>
      <fill>
        <patternFill>
          <bgColor rgb="FFBEECC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1F3F5"/>
      <color rgb="FF006600"/>
      <color rgb="FFFFC715"/>
      <color rgb="FFF1955D"/>
      <color rgb="FFF2A06E"/>
      <color rgb="FFFFCD2F"/>
      <color rgb="FFFFD44B"/>
      <color rgb="FFFFECAF"/>
      <color rgb="FFBEECC2"/>
      <color rgb="FFAEE8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db.gov.hk/tc/sch-admin/sbm/about-sbm/corner-manager-cours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0"/>
  <sheetViews>
    <sheetView tabSelected="1" zoomScale="50" zoomScaleNormal="50" zoomScaleSheetLayoutView="78" workbookViewId="0">
      <selection activeCell="T25" sqref="T25"/>
    </sheetView>
  </sheetViews>
  <sheetFormatPr defaultRowHeight="28.8"/>
  <cols>
    <col min="1" max="1" width="5" customWidth="1"/>
    <col min="2" max="2" width="45.109375" customWidth="1"/>
    <col min="3" max="3" width="10.44140625" style="11" customWidth="1"/>
    <col min="4" max="4" width="43.44140625" customWidth="1"/>
    <col min="5" max="5" width="55.109375" customWidth="1"/>
    <col min="6" max="6" width="23.77734375" customWidth="1"/>
    <col min="7" max="7" width="29.33203125" style="13" customWidth="1"/>
  </cols>
  <sheetData>
    <row r="1" spans="2:7" ht="279" customHeight="1">
      <c r="B1" s="78" t="s">
        <v>46</v>
      </c>
      <c r="C1" s="79"/>
      <c r="D1" s="79"/>
      <c r="E1" s="79"/>
      <c r="F1" s="79"/>
      <c r="G1" s="80"/>
    </row>
    <row r="2" spans="2:7" ht="63.75" customHeight="1">
      <c r="B2" s="51" t="s">
        <v>27</v>
      </c>
      <c r="C2" s="50" t="s">
        <v>0</v>
      </c>
      <c r="D2" s="93" t="s">
        <v>25</v>
      </c>
      <c r="E2" s="94"/>
      <c r="F2" s="95"/>
      <c r="G2" s="52" t="s">
        <v>38</v>
      </c>
    </row>
    <row r="3" spans="2:7" ht="39.6" customHeight="1">
      <c r="B3" s="81" t="s">
        <v>1</v>
      </c>
      <c r="C3" s="14">
        <v>1</v>
      </c>
      <c r="D3" s="100" t="s">
        <v>2</v>
      </c>
      <c r="E3" s="100"/>
      <c r="F3" s="101"/>
      <c r="G3" s="53">
        <v>0</v>
      </c>
    </row>
    <row r="4" spans="2:7" ht="37.950000000000003" customHeight="1">
      <c r="B4" s="82"/>
      <c r="C4" s="15">
        <v>2</v>
      </c>
      <c r="D4" s="102" t="s">
        <v>3</v>
      </c>
      <c r="E4" s="102"/>
      <c r="F4" s="103"/>
      <c r="G4" s="54">
        <v>0</v>
      </c>
    </row>
    <row r="5" spans="2:7" ht="68.55" customHeight="1">
      <c r="B5" s="82"/>
      <c r="C5" s="15">
        <v>3</v>
      </c>
      <c r="D5" s="104" t="s">
        <v>4</v>
      </c>
      <c r="E5" s="104"/>
      <c r="F5" s="105"/>
      <c r="G5" s="54">
        <v>0</v>
      </c>
    </row>
    <row r="6" spans="2:7" ht="37.950000000000003" customHeight="1">
      <c r="B6" s="82"/>
      <c r="C6" s="15">
        <v>4</v>
      </c>
      <c r="D6" s="102" t="s">
        <v>5</v>
      </c>
      <c r="E6" s="102"/>
      <c r="F6" s="103"/>
      <c r="G6" s="54">
        <v>0</v>
      </c>
    </row>
    <row r="7" spans="2:7" ht="37.950000000000003" customHeight="1" thickBot="1">
      <c r="B7" s="55">
        <f>SUM(G3:G6)/8</f>
        <v>0</v>
      </c>
      <c r="C7" s="16"/>
      <c r="D7" s="17"/>
      <c r="E7" s="17"/>
      <c r="F7" s="18"/>
      <c r="G7" s="56"/>
    </row>
    <row r="8" spans="2:7" ht="37.950000000000003" customHeight="1">
      <c r="B8" s="83" t="s">
        <v>6</v>
      </c>
      <c r="C8" s="19">
        <v>1</v>
      </c>
      <c r="D8" s="106" t="s">
        <v>7</v>
      </c>
      <c r="E8" s="106"/>
      <c r="F8" s="107"/>
      <c r="G8" s="57">
        <v>0</v>
      </c>
    </row>
    <row r="9" spans="2:7" ht="37.950000000000003" customHeight="1">
      <c r="B9" s="84"/>
      <c r="C9" s="19">
        <v>2</v>
      </c>
      <c r="D9" s="108" t="s">
        <v>8</v>
      </c>
      <c r="E9" s="108"/>
      <c r="F9" s="108"/>
      <c r="G9" s="58">
        <v>0</v>
      </c>
    </row>
    <row r="10" spans="2:7" ht="37.950000000000003" customHeight="1">
      <c r="B10" s="84"/>
      <c r="C10" s="19">
        <v>3</v>
      </c>
      <c r="D10" s="108" t="s">
        <v>9</v>
      </c>
      <c r="E10" s="108"/>
      <c r="F10" s="108"/>
      <c r="G10" s="58">
        <v>0</v>
      </c>
    </row>
    <row r="11" spans="2:7" ht="37.950000000000003" customHeight="1">
      <c r="B11" s="84"/>
      <c r="C11" s="19">
        <v>4</v>
      </c>
      <c r="D11" s="108" t="s">
        <v>10</v>
      </c>
      <c r="E11" s="108"/>
      <c r="F11" s="108"/>
      <c r="G11" s="58">
        <v>0</v>
      </c>
    </row>
    <row r="12" spans="2:7" ht="37.950000000000003" customHeight="1">
      <c r="B12" s="84"/>
      <c r="C12" s="19">
        <v>5</v>
      </c>
      <c r="D12" s="108" t="s">
        <v>11</v>
      </c>
      <c r="E12" s="108"/>
      <c r="F12" s="108"/>
      <c r="G12" s="58">
        <v>0</v>
      </c>
    </row>
    <row r="13" spans="2:7" ht="37.950000000000003" customHeight="1">
      <c r="B13" s="84"/>
      <c r="C13" s="19">
        <v>6</v>
      </c>
      <c r="D13" s="108" t="s">
        <v>12</v>
      </c>
      <c r="E13" s="108"/>
      <c r="F13" s="108"/>
      <c r="G13" s="58">
        <v>0</v>
      </c>
    </row>
    <row r="14" spans="2:7" ht="37.950000000000003" customHeight="1">
      <c r="B14" s="84"/>
      <c r="C14" s="19">
        <v>7</v>
      </c>
      <c r="D14" s="108" t="s">
        <v>26</v>
      </c>
      <c r="E14" s="108"/>
      <c r="F14" s="108"/>
      <c r="G14" s="59">
        <v>0</v>
      </c>
    </row>
    <row r="15" spans="2:7" ht="37.950000000000003" customHeight="1" thickBot="1">
      <c r="B15" s="60">
        <f>SUM(G8:G14)/14</f>
        <v>0</v>
      </c>
      <c r="C15" s="20"/>
      <c r="D15" s="21"/>
      <c r="E15" s="21"/>
      <c r="F15" s="10"/>
      <c r="G15" s="61"/>
    </row>
    <row r="16" spans="2:7" ht="37.950000000000003" customHeight="1">
      <c r="B16" s="109" t="s">
        <v>13</v>
      </c>
      <c r="C16" s="48">
        <v>1</v>
      </c>
      <c r="D16" s="88" t="s">
        <v>14</v>
      </c>
      <c r="E16" s="88"/>
      <c r="F16" s="89"/>
      <c r="G16" s="62">
        <v>0</v>
      </c>
    </row>
    <row r="17" spans="2:13" ht="37.950000000000003" customHeight="1">
      <c r="B17" s="110"/>
      <c r="C17" s="49">
        <v>2</v>
      </c>
      <c r="D17" s="86" t="s">
        <v>15</v>
      </c>
      <c r="E17" s="86"/>
      <c r="F17" s="87"/>
      <c r="G17" s="63">
        <v>0</v>
      </c>
    </row>
    <row r="18" spans="2:13" ht="37.950000000000003" customHeight="1">
      <c r="B18" s="110"/>
      <c r="C18" s="49">
        <v>3</v>
      </c>
      <c r="D18" s="86" t="s">
        <v>16</v>
      </c>
      <c r="E18" s="86"/>
      <c r="F18" s="87"/>
      <c r="G18" s="63">
        <v>0</v>
      </c>
    </row>
    <row r="19" spans="2:13" ht="37.950000000000003" customHeight="1">
      <c r="B19" s="110"/>
      <c r="C19" s="49">
        <v>4</v>
      </c>
      <c r="D19" s="86" t="s">
        <v>17</v>
      </c>
      <c r="E19" s="86"/>
      <c r="F19" s="87"/>
      <c r="G19" s="63">
        <v>0</v>
      </c>
    </row>
    <row r="20" spans="2:13" ht="39.6" customHeight="1">
      <c r="B20" s="110"/>
      <c r="C20" s="49">
        <v>5</v>
      </c>
      <c r="D20" s="86" t="s">
        <v>18</v>
      </c>
      <c r="E20" s="86"/>
      <c r="F20" s="87"/>
      <c r="G20" s="63">
        <v>0</v>
      </c>
    </row>
    <row r="21" spans="2:13" ht="37.950000000000003" customHeight="1" thickBot="1">
      <c r="B21" s="64">
        <f>SUM(G16:G20)/10</f>
        <v>0</v>
      </c>
      <c r="C21" s="27"/>
      <c r="D21" s="27"/>
      <c r="E21" s="27"/>
      <c r="F21" s="28"/>
      <c r="G21" s="65"/>
    </row>
    <row r="22" spans="2:13" ht="37.950000000000003" customHeight="1">
      <c r="B22" s="85" t="s">
        <v>28</v>
      </c>
      <c r="C22" s="22">
        <v>1</v>
      </c>
      <c r="D22" s="91" t="s">
        <v>19</v>
      </c>
      <c r="E22" s="91"/>
      <c r="F22" s="92"/>
      <c r="G22" s="66">
        <v>0</v>
      </c>
    </row>
    <row r="23" spans="2:13" ht="37.950000000000003" customHeight="1">
      <c r="B23" s="85"/>
      <c r="C23" s="22">
        <v>2</v>
      </c>
      <c r="D23" s="90" t="s">
        <v>20</v>
      </c>
      <c r="E23" s="90"/>
      <c r="F23" s="90"/>
      <c r="G23" s="67">
        <v>0</v>
      </c>
    </row>
    <row r="24" spans="2:13" ht="37.950000000000003" customHeight="1">
      <c r="B24" s="85"/>
      <c r="C24" s="22">
        <v>3</v>
      </c>
      <c r="D24" s="90" t="s">
        <v>21</v>
      </c>
      <c r="E24" s="90"/>
      <c r="F24" s="90"/>
      <c r="G24" s="67">
        <v>0</v>
      </c>
    </row>
    <row r="25" spans="2:13" ht="37.950000000000003" customHeight="1">
      <c r="B25" s="85"/>
      <c r="C25" s="22">
        <v>4</v>
      </c>
      <c r="D25" s="90" t="s">
        <v>22</v>
      </c>
      <c r="E25" s="90"/>
      <c r="F25" s="90"/>
      <c r="G25" s="67">
        <v>0</v>
      </c>
    </row>
    <row r="26" spans="2:13" ht="37.950000000000003" customHeight="1">
      <c r="B26" s="85"/>
      <c r="C26" s="22">
        <v>5</v>
      </c>
      <c r="D26" s="90" t="s">
        <v>23</v>
      </c>
      <c r="E26" s="90"/>
      <c r="F26" s="90"/>
      <c r="G26" s="67">
        <v>0</v>
      </c>
    </row>
    <row r="27" spans="2:13" ht="37.950000000000003" customHeight="1">
      <c r="B27" s="85"/>
      <c r="C27" s="22">
        <v>6</v>
      </c>
      <c r="D27" s="90" t="s">
        <v>24</v>
      </c>
      <c r="E27" s="90"/>
      <c r="F27" s="90"/>
      <c r="G27" s="68">
        <v>0</v>
      </c>
    </row>
    <row r="28" spans="2:13" ht="37.950000000000003" customHeight="1">
      <c r="B28" s="69">
        <f>SUM(G22:G27)/12</f>
        <v>0</v>
      </c>
      <c r="C28" s="70"/>
      <c r="D28" s="71"/>
      <c r="E28" s="71"/>
      <c r="F28" s="72"/>
      <c r="G28" s="73"/>
    </row>
    <row r="29" spans="2:13">
      <c r="B29" s="23"/>
      <c r="C29" s="24"/>
      <c r="D29" s="23"/>
      <c r="E29" s="23"/>
      <c r="F29" s="23"/>
      <c r="G29" s="23"/>
    </row>
    <row r="30" spans="2:13" ht="24.6" customHeight="1">
      <c r="B30" s="96" t="s">
        <v>29</v>
      </c>
      <c r="C30" s="96"/>
      <c r="D30" s="96"/>
      <c r="E30" s="96"/>
      <c r="F30" s="96"/>
      <c r="G30" s="96"/>
    </row>
    <row r="31" spans="2:13" s="8" customFormat="1" ht="61.95" customHeight="1">
      <c r="B31" s="98" t="s">
        <v>30</v>
      </c>
      <c r="C31" s="99"/>
      <c r="D31" s="47" t="str">
        <f>IF((MIN(B7,B15,B21,B28)=B7),B3,IF((MIN(B7,B15,B21,B28)=B15),B8,IF((MIN(B7,B15,B21,B28)=B21),B16,IF((MIN(B7,B15,B21,B28)=B28),B22,""))))</f>
        <v>I  校本管理</v>
      </c>
      <c r="E31" s="74" t="s">
        <v>39</v>
      </c>
      <c r="F31" s="77" t="str">
        <f>IF(D31=B8,HYPERLINK("#培訓課程!B7:C12","請按此瀏覽"),IF(D31=B3,HYPERLINK("#培訓課程!B2:C6","請按此瀏覽"), IF(D31=B16,HYPERLINK("#培訓課程!B12:C16","請按此瀏覽"), IF(D31=B22,HYPERLINK("#培訓課程!B17:C22","請按此瀏覽"),""))))</f>
        <v>請按此瀏覽</v>
      </c>
      <c r="G31" s="75" t="s">
        <v>40</v>
      </c>
    </row>
    <row r="32" spans="2:13" ht="24.6" customHeight="1">
      <c r="B32" s="97" t="s">
        <v>29</v>
      </c>
      <c r="C32" s="97"/>
      <c r="D32" s="97"/>
      <c r="E32" s="97"/>
      <c r="F32" s="97"/>
      <c r="G32" s="97"/>
      <c r="M32" s="76"/>
    </row>
    <row r="33" spans="2:7">
      <c r="B33" s="23"/>
      <c r="C33" s="24"/>
      <c r="D33" s="23"/>
      <c r="E33" s="23"/>
      <c r="F33" s="23"/>
      <c r="G33" s="23"/>
    </row>
    <row r="34" spans="2:7">
      <c r="B34" s="23"/>
      <c r="C34" s="24"/>
      <c r="D34" s="25"/>
      <c r="E34" s="25"/>
      <c r="F34" s="23"/>
      <c r="G34" s="26"/>
    </row>
    <row r="36" spans="2:7">
      <c r="F36" s="1"/>
    </row>
    <row r="37" spans="2:7">
      <c r="G37" s="12"/>
    </row>
    <row r="40" spans="2:7">
      <c r="G40" s="13" t="str">
        <f>IF(F2="Yes",HYPERLINK(CONCATENATE("G:\Purchase Orders\",D2,".pdf"),"View PO"),"")</f>
        <v/>
      </c>
    </row>
  </sheetData>
  <dataConsolidate/>
  <mergeCells count="31">
    <mergeCell ref="B30:G30"/>
    <mergeCell ref="B32:G32"/>
    <mergeCell ref="B31:C31"/>
    <mergeCell ref="D3:F3"/>
    <mergeCell ref="D4:F4"/>
    <mergeCell ref="D5:F5"/>
    <mergeCell ref="D6:F6"/>
    <mergeCell ref="D8:F8"/>
    <mergeCell ref="D9:F9"/>
    <mergeCell ref="D10:F10"/>
    <mergeCell ref="D11:F11"/>
    <mergeCell ref="D12:F12"/>
    <mergeCell ref="D14:F14"/>
    <mergeCell ref="D13:F13"/>
    <mergeCell ref="D20:F20"/>
    <mergeCell ref="B16:B20"/>
    <mergeCell ref="B1:G1"/>
    <mergeCell ref="B3:B6"/>
    <mergeCell ref="B8:B14"/>
    <mergeCell ref="B22:B27"/>
    <mergeCell ref="D19:F19"/>
    <mergeCell ref="D18:F18"/>
    <mergeCell ref="D17:F17"/>
    <mergeCell ref="D16:F16"/>
    <mergeCell ref="D27:F27"/>
    <mergeCell ref="D26:F26"/>
    <mergeCell ref="D25:F25"/>
    <mergeCell ref="D24:F24"/>
    <mergeCell ref="D23:F23"/>
    <mergeCell ref="D22:F22"/>
    <mergeCell ref="D2:F2"/>
  </mergeCells>
  <phoneticPr fontId="1" type="noConversion"/>
  <conditionalFormatting sqref="B7">
    <cfRule type="dataBar" priority="12">
      <dataBar>
        <cfvo type="num" val="0"/>
        <cfvo type="num" val="1"/>
        <color rgb="FFFFC715"/>
      </dataBar>
      <extLst>
        <ext xmlns:x14="http://schemas.microsoft.com/office/spreadsheetml/2009/9/main" uri="{B025F937-C7B1-47D3-B67F-A62EFF666E3E}">
          <x14:id>{4EEAA53F-0787-4B7C-B46F-B422CCDE6EEB}</x14:id>
        </ext>
      </extLst>
    </cfRule>
  </conditionalFormatting>
  <conditionalFormatting sqref="B15">
    <cfRule type="dataBar" priority="10">
      <dataBar>
        <cfvo type="num" val="0"/>
        <cfvo type="num" val="1"/>
        <color rgb="FF4B7834"/>
      </dataBar>
      <extLst>
        <ext xmlns:x14="http://schemas.microsoft.com/office/spreadsheetml/2009/9/main" uri="{B025F937-C7B1-47D3-B67F-A62EFF666E3E}">
          <x14:id>{F4A087CD-30D6-4A7A-8146-0BFACE0C0079}</x14:id>
        </ext>
      </extLst>
    </cfRule>
  </conditionalFormatting>
  <conditionalFormatting sqref="B21">
    <cfRule type="dataBar" priority="9">
      <dataBar>
        <cfvo type="num" val="0"/>
        <cfvo type="num" val="1"/>
        <color rgb="FFF1955D"/>
      </dataBar>
      <extLst>
        <ext xmlns:x14="http://schemas.microsoft.com/office/spreadsheetml/2009/9/main" uri="{B025F937-C7B1-47D3-B67F-A62EFF666E3E}">
          <x14:id>{579D008C-0F06-4A7A-BB4F-4BF5EA9BB500}</x14:id>
        </ext>
      </extLst>
    </cfRule>
  </conditionalFormatting>
  <conditionalFormatting sqref="B28">
    <cfRule type="dataBar" priority="8">
      <dataBar>
        <cfvo type="num" val="0"/>
        <cfvo type="num" val="1"/>
        <color theme="8" tint="-0.249977111117893"/>
      </dataBar>
      <extLst>
        <ext xmlns:x14="http://schemas.microsoft.com/office/spreadsheetml/2009/9/main" uri="{B025F937-C7B1-47D3-B67F-A62EFF666E3E}">
          <x14:id>{12294EDE-5A1C-43D2-84DA-E3EF111594D9}</x14:id>
        </ext>
      </extLst>
    </cfRule>
  </conditionalFormatting>
  <conditionalFormatting sqref="D31">
    <cfRule type="cellIs" dxfId="3" priority="3" operator="equal">
      <formula>$B$22</formula>
    </cfRule>
    <cfRule type="cellIs" dxfId="2" priority="4" operator="equal">
      <formula>$B$16</formula>
    </cfRule>
    <cfRule type="cellIs" dxfId="1" priority="5" operator="equal">
      <formula>$B$3</formula>
    </cfRule>
    <cfRule type="cellIs" dxfId="0" priority="6" operator="equal">
      <formula>$B$8</formula>
    </cfRule>
  </conditionalFormatting>
  <pageMargins left="0.7" right="0.7" top="0.75" bottom="0.75" header="0.3" footer="0.3"/>
  <pageSetup paperSize="9" scale="42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EAA53F-0787-4B7C-B46F-B422CCDE6EEB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B7</xm:sqref>
        </x14:conditionalFormatting>
        <x14:conditionalFormatting xmlns:xm="http://schemas.microsoft.com/office/excel/2006/main">
          <x14:cfRule type="dataBar" id="{F4A087CD-30D6-4A7A-8146-0BFACE0C0079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B15</xm:sqref>
        </x14:conditionalFormatting>
        <x14:conditionalFormatting xmlns:xm="http://schemas.microsoft.com/office/excel/2006/main">
          <x14:cfRule type="dataBar" id="{579D008C-0F06-4A7A-BB4F-4BF5EA9BB500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B21</xm:sqref>
        </x14:conditionalFormatting>
        <x14:conditionalFormatting xmlns:xm="http://schemas.microsoft.com/office/excel/2006/main">
          <x14:cfRule type="dataBar" id="{12294EDE-5A1C-43D2-84DA-E3EF111594D9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B28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清單!$A$1:$A$3</xm:f>
          </x14:formula1>
          <xm:sqref>G22:G27</xm:sqref>
        </x14:dataValidation>
        <x14:dataValidation type="list" allowBlank="1" showInputMessage="1" showErrorMessage="1">
          <x14:formula1>
            <xm:f>清單!$A$1:$A$3</xm:f>
          </x14:formula1>
          <xm:sqref>G3:G6 G8:G14 G16:G20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2"/>
  <sheetViews>
    <sheetView zoomScale="66" zoomScaleNormal="96" workbookViewId="0">
      <selection activeCell="C9" sqref="C9"/>
    </sheetView>
  </sheetViews>
  <sheetFormatPr defaultColWidth="8.88671875" defaultRowHeight="47.25" customHeight="1"/>
  <cols>
    <col min="1" max="1" width="4.44140625" style="3" customWidth="1"/>
    <col min="2" max="2" width="42.88671875" style="3" customWidth="1"/>
    <col min="3" max="3" width="147.77734375" style="3" customWidth="1"/>
    <col min="4" max="4" width="2.109375" style="7" customWidth="1"/>
    <col min="5" max="5" width="73" style="9" customWidth="1"/>
    <col min="6" max="16384" width="8.88671875" style="3"/>
  </cols>
  <sheetData>
    <row r="1" spans="2:5" ht="86.55" customHeight="1">
      <c r="B1" s="45" t="s">
        <v>27</v>
      </c>
      <c r="C1" s="46" t="s">
        <v>43</v>
      </c>
      <c r="D1" s="2"/>
      <c r="E1" s="29" t="s">
        <v>34</v>
      </c>
    </row>
    <row r="2" spans="2:5" ht="74.55" customHeight="1">
      <c r="B2" s="114" t="s">
        <v>1</v>
      </c>
      <c r="C2" s="39" t="s">
        <v>31</v>
      </c>
      <c r="D2" s="4"/>
      <c r="E2" s="31" t="s">
        <v>33</v>
      </c>
    </row>
    <row r="3" spans="2:5" ht="78.599999999999994" customHeight="1">
      <c r="B3" s="114"/>
      <c r="C3" s="32" t="s">
        <v>35</v>
      </c>
      <c r="D3" s="4"/>
      <c r="E3" s="30"/>
    </row>
    <row r="4" spans="2:5" ht="65.55" customHeight="1">
      <c r="B4" s="114"/>
      <c r="C4" s="32" t="s">
        <v>44</v>
      </c>
      <c r="D4" s="5"/>
      <c r="E4" s="30"/>
    </row>
    <row r="5" spans="2:5" ht="55.05" customHeight="1">
      <c r="B5" s="114"/>
      <c r="C5" s="33" t="s">
        <v>41</v>
      </c>
      <c r="D5" s="5"/>
      <c r="E5" s="30"/>
    </row>
    <row r="6" spans="2:5" ht="55.05" customHeight="1">
      <c r="B6" s="114"/>
      <c r="C6" s="38" t="s">
        <v>32</v>
      </c>
      <c r="D6" s="4"/>
      <c r="E6" s="30"/>
    </row>
    <row r="7" spans="2:5" ht="69" customHeight="1">
      <c r="B7" s="113" t="s">
        <v>6</v>
      </c>
      <c r="C7" s="41" t="s">
        <v>31</v>
      </c>
      <c r="D7" s="5"/>
      <c r="E7" s="30"/>
    </row>
    <row r="8" spans="2:5" ht="69.599999999999994" customHeight="1">
      <c r="B8" s="113"/>
      <c r="C8" s="34" t="s">
        <v>35</v>
      </c>
      <c r="D8" s="6"/>
      <c r="E8" s="30"/>
    </row>
    <row r="9" spans="2:5" ht="66.599999999999994" customHeight="1">
      <c r="B9" s="113"/>
      <c r="C9" s="34" t="s">
        <v>44</v>
      </c>
      <c r="D9" s="5"/>
      <c r="E9" s="30"/>
    </row>
    <row r="10" spans="2:5" ht="55.05" customHeight="1">
      <c r="B10" s="113"/>
      <c r="C10" s="34" t="s">
        <v>41</v>
      </c>
      <c r="D10" s="5"/>
      <c r="E10" s="30"/>
    </row>
    <row r="11" spans="2:5" ht="55.05" customHeight="1">
      <c r="B11" s="113"/>
      <c r="C11" s="40" t="s">
        <v>32</v>
      </c>
      <c r="D11" s="5"/>
      <c r="E11" s="30"/>
    </row>
    <row r="12" spans="2:5" ht="75" customHeight="1">
      <c r="B12" s="112" t="s">
        <v>13</v>
      </c>
      <c r="C12" s="43" t="s">
        <v>31</v>
      </c>
      <c r="D12" s="6"/>
      <c r="E12" s="30"/>
    </row>
    <row r="13" spans="2:5" ht="75" customHeight="1">
      <c r="B13" s="112"/>
      <c r="C13" s="35" t="s">
        <v>35</v>
      </c>
      <c r="D13" s="6"/>
      <c r="E13" s="30"/>
    </row>
    <row r="14" spans="2:5" ht="68.55" customHeight="1">
      <c r="B14" s="112"/>
      <c r="C14" s="35" t="s">
        <v>44</v>
      </c>
      <c r="D14" s="6"/>
      <c r="E14" s="30"/>
    </row>
    <row r="15" spans="2:5" ht="55.05" customHeight="1">
      <c r="B15" s="112"/>
      <c r="C15" s="35" t="s">
        <v>42</v>
      </c>
      <c r="D15" s="6"/>
      <c r="E15" s="30"/>
    </row>
    <row r="16" spans="2:5" ht="55.05" customHeight="1">
      <c r="B16" s="112"/>
      <c r="C16" s="42" t="s">
        <v>32</v>
      </c>
      <c r="D16" s="5"/>
      <c r="E16" s="30"/>
    </row>
    <row r="17" spans="2:5" ht="64.95" customHeight="1">
      <c r="B17" s="111" t="s">
        <v>28</v>
      </c>
      <c r="C17" s="44" t="s">
        <v>31</v>
      </c>
      <c r="D17" s="5"/>
      <c r="E17" s="30"/>
    </row>
    <row r="18" spans="2:5" ht="73.8" customHeight="1">
      <c r="B18" s="111"/>
      <c r="C18" s="36" t="s">
        <v>36</v>
      </c>
      <c r="D18" s="6"/>
      <c r="E18" s="30"/>
    </row>
    <row r="19" spans="2:5" ht="70.8" customHeight="1">
      <c r="B19" s="111"/>
      <c r="C19" s="36" t="s">
        <v>37</v>
      </c>
      <c r="D19" s="5"/>
      <c r="E19" s="30"/>
    </row>
    <row r="20" spans="2:5" ht="67.8" customHeight="1">
      <c r="B20" s="111"/>
      <c r="C20" s="36" t="s">
        <v>45</v>
      </c>
      <c r="D20" s="5"/>
      <c r="E20" s="30"/>
    </row>
    <row r="21" spans="2:5" ht="55.05" customHeight="1">
      <c r="B21" s="111"/>
      <c r="C21" s="36" t="s">
        <v>47</v>
      </c>
      <c r="D21" s="5"/>
      <c r="E21" s="30"/>
    </row>
    <row r="22" spans="2:5" ht="55.05" customHeight="1">
      <c r="B22" s="111"/>
      <c r="C22" s="37" t="s">
        <v>48</v>
      </c>
      <c r="D22" s="5"/>
      <c r="E22" s="30"/>
    </row>
  </sheetData>
  <mergeCells count="4">
    <mergeCell ref="B17:B22"/>
    <mergeCell ref="B12:B16"/>
    <mergeCell ref="B7:B11"/>
    <mergeCell ref="B2:B6"/>
  </mergeCells>
  <phoneticPr fontId="1" type="noConversion"/>
  <hyperlinks>
    <hyperlink ref="E2" r:id="rId1"/>
  </hyperlinks>
  <pageMargins left="0.7" right="0.7" top="0.75" bottom="0.75" header="0.3" footer="0.3"/>
  <pageSetup paperSize="9" scale="32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2" sqref="D12"/>
    </sheetView>
  </sheetViews>
  <sheetFormatPr defaultRowHeight="14.4"/>
  <sheetData>
    <row r="1" spans="1:1">
      <c r="A1">
        <v>0</v>
      </c>
    </row>
    <row r="2" spans="1:1">
      <c r="A2">
        <v>1</v>
      </c>
    </row>
    <row r="3" spans="1:1">
      <c r="A3">
        <v>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校董個人培訓計劃構思</vt:lpstr>
      <vt:lpstr>培訓課程</vt:lpstr>
      <vt:lpstr>清單</vt:lpstr>
      <vt:lpstr>校董個人培訓計劃構思!Print_Area</vt:lpstr>
    </vt:vector>
  </TitlesOfParts>
  <Company>EDB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LUK, Suet-man Vicky</dc:creator>
  <cp:lastModifiedBy>LUK, Suet-man Vicky</cp:lastModifiedBy>
  <cp:lastPrinted>2020-08-10T06:50:36Z</cp:lastPrinted>
  <dcterms:created xsi:type="dcterms:W3CDTF">2020-05-14T08:29:29Z</dcterms:created>
  <dcterms:modified xsi:type="dcterms:W3CDTF">2020-09-04T01:44:36Z</dcterms:modified>
</cp:coreProperties>
</file>